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tura Ornegi" sheetId="1" state="visible" r:id="rId3"/>
  </sheets>
  <definedNames>
    <definedName function="false" hidden="false" localSheetId="0" name="_xlnm.Print_Area" vbProcedure="false">'Fatura Ornegi'!$A$1:$H$23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<sst xmlns="http://schemas.openxmlformats.org/spreadsheetml/2006/main" count="26" uniqueCount="26">
  <si>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FATURA — ÖRNEK ŞABLON</t>
  </si>
  <si>
    <t xml:space="preserve">BİLGİLENDİRME AMAÇLIDIR: Fatura düzenleme ve e-fatura/e-arşiv yükümlülüğü, mükellefin durumuna göre değişir — kendi durumunuzu mali müşavirinize doğrulatın. Bu şablon teklif eki, ön bilgilendirme ve arşiv örneği içindir.</t>
  </si>
  <si>
    <t xml:space="preserve">Satıcı:</t>
  </si>
  <si>
    <t xml:space="preserve">Örnek Metal Ltd. Şti. — Ostim VD / 1234567890</t>
  </si>
  <si>
    <t xml:space="preserve">Fatura No:</t>
  </si>
  <si>
    <t xml:space="preserve">ÖRN-2026-001</t>
  </si>
  <si>
    <t xml:space="preserve">Alıcı:</t>
  </si>
  <si>
    <t xml:space="preserve">ABC İnşaat A.Ş. — Çankaya VD / 0987654321</t>
  </si>
  <si>
    <t xml:space="preserve">Tarih:</t>
  </si>
  <si>
    <t xml:space="preserve">No</t>
  </si>
  <si>
    <t xml:space="preserve">Mal / Hizmet</t>
  </si>
  <si>
    <t xml:space="preserve">Miktar</t>
  </si>
  <si>
    <t xml:space="preserve">Birim</t>
  </si>
  <si>
    <t xml:space="preserve">Birim Fiyat (₺)</t>
  </si>
  <si>
    <t xml:space="preserve">KDV</t>
  </si>
  <si>
    <t xml:space="preserve">Tutar (₺)</t>
  </si>
  <si>
    <t xml:space="preserve">KDV Tutarı (₺)</t>
  </si>
  <si>
    <t xml:space="preserve">ÖRNEK — korkuluk (silin)</t>
  </si>
  <si>
    <t xml:space="preserve">metre</t>
  </si>
  <si>
    <t xml:space="preserve">Mal/Hizmet Top.:</t>
  </si>
  <si>
    <t xml:space="preserve">Toplam KDV:</t>
  </si>
  <si>
    <t xml:space="preserve">GENEL TOPLAM:</t>
  </si>
  <si>
    <t xml:space="preserve">Yalnız (yazıyla):</t>
  </si>
  <si>
    <t xml:space="preserve">YirmiBirBinAltıYüz TL — toplamı yazıyla yazın</t>
  </si>
  <si>
    <t xml:space="preserve">Yazıyla tutar, Genel Toplam (G19) ile birebir aynı olmalıdır. KDV satır bazında kuruşa yuvarlanır. Zorunlu fatura bilgileri mevzuatla belirlenir ve değişebilir — güncelini GİB kaynağından doğrulayın.</t>
  </si>
  <si>
    <t xml:space="preserve">krkbos.com — güncel sürüm: krkbos.com/fatura-ornegi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</si>
</sst>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.00&quot; ₺&quot;"/>
    <numFmt numFmtId="167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7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8.0" customWidth="1"/>
    <col min="2" max="2" width="28.0" customWidth="1"/>
    <col min="3" max="3" width="7.0" customWidth="1"/>
    <col min="4" max="4" width="7.0" customWidth="1"/>
    <col min="5" max="5" width="11.0" customWidth="1"/>
    <col min="6" max="6" width="8.0" customWidth="1"/>
    <col min="7" max="7" width="13.0" customWidth="1"/>
    <col min="8" max="8" width="14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42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4" t="s">
        <v>3</v>
      </c>
      <c r="C4" s="4"/>
      <c r="D4" s="4"/>
      <c r="E4" s="4"/>
      <c r="F4" s="5" t="s">
        <v>4</v>
      </c>
      <c r="G4" s="5"/>
      <c r="H4" s="4" t="s">
        <v>5</v>
      </c>
    </row>
    <row r="5" customFormat="false" ht="15" hidden="false" customHeight="false" outlineLevel="0" collapsed="false">
      <c r="A5" s="3" t="s">
        <v>6</v>
      </c>
      <c r="B5" s="4" t="s">
        <v>7</v>
      </c>
      <c r="C5" s="4"/>
      <c r="D5" s="4"/>
      <c r="E5" s="4"/>
      <c r="F5" s="5" t="s">
        <v>8</v>
      </c>
      <c r="G5" s="5"/>
      <c r="H5" s="6" t="n">
        <v>46249</v>
      </c>
    </row>
    <row r="7" customFormat="false" ht="25.5" hidden="false" customHeight="true" outlineLevel="0" collapsed="false">
      <c r="A7" s="7" t="s">
        <v>9</v>
      </c>
      <c r="B7" s="7" t="s">
        <v>10</v>
      </c>
      <c r="C7" s="7" t="s">
        <v>11</v>
      </c>
      <c r="D7" s="7" t="s">
        <v>12</v>
      </c>
      <c r="E7" s="7" t="s">
        <v>13</v>
      </c>
      <c r="F7" s="7" t="s">
        <v>14</v>
      </c>
      <c r="G7" s="7" t="s">
        <v>15</v>
      </c>
      <c r="H7" s="7" t="s">
        <v>16</v>
      </c>
    </row>
    <row r="8" customFormat="false" ht="15" hidden="false" customHeight="false" outlineLevel="0" collapsed="false">
      <c r="A8" s="4" t="n">
        <v>1</v>
      </c>
      <c r="B8" s="4" t="s">
        <v>17</v>
      </c>
      <c r="C8" s="4" t="n">
        <v>12</v>
      </c>
      <c r="D8" s="4" t="s">
        <v>18</v>
      </c>
      <c r="E8" s="8" t="n">
        <v>1500</v>
      </c>
      <c r="F8" s="9" t="n">
        <v>0.2</v>
      </c>
      <c r="G8" s="10" t="n">
        <f aca="false">IF(C8="","",ROUND(C8*E8,2))</f>
        <v>18000</v>
      </c>
      <c r="H8" s="10" t="n">
        <f aca="false">IF(C8="","",ROUND(ROUND(C8*E8,2)*F8,2))</f>
        <v>3600</v>
      </c>
    </row>
    <row r="9" customFormat="false" ht="15" hidden="false" customHeight="false" outlineLevel="0" collapsed="false">
      <c r="A9" s="4" t="n">
        <v>2</v>
      </c>
      <c r="B9" s="4"/>
      <c r="C9" s="4"/>
      <c r="D9" s="4"/>
      <c r="E9" s="8"/>
      <c r="F9" s="9"/>
      <c r="G9" s="10" t="str">
        <f aca="false">IF(C9="","",ROUND(C9*E9,2))</f>
        <v/>
      </c>
      <c r="H9" s="10" t="str">
        <f aca="false">IF(C9="","",ROUND(ROUND(C9*E9,2)*F9,2))</f>
        <v/>
      </c>
    </row>
    <row r="10" customFormat="false" ht="15" hidden="false" customHeight="false" outlineLevel="0" collapsed="false">
      <c r="A10" s="4" t="n">
        <v>3</v>
      </c>
      <c r="B10" s="4"/>
      <c r="C10" s="4"/>
      <c r="D10" s="4"/>
      <c r="E10" s="8"/>
      <c r="F10" s="9"/>
      <c r="G10" s="10" t="str">
        <f aca="false">IF(C10="","",ROUND(C10*E10,2))</f>
        <v/>
      </c>
      <c r="H10" s="10" t="str">
        <f aca="false">IF(C10="","",ROUND(ROUND(C10*E10,2)*F10,2))</f>
        <v/>
      </c>
    </row>
    <row r="11" customFormat="false" ht="15" hidden="false" customHeight="false" outlineLevel="0" collapsed="false">
      <c r="A11" s="4" t="n">
        <v>4</v>
      </c>
      <c r="B11" s="4"/>
      <c r="C11" s="4"/>
      <c r="D11" s="4"/>
      <c r="E11" s="8"/>
      <c r="F11" s="9"/>
      <c r="G11" s="10" t="str">
        <f aca="false">IF(C11="","",ROUND(C11*E11,2))</f>
        <v/>
      </c>
      <c r="H11" s="10" t="str">
        <f aca="false">IF(C11="","",ROUND(ROUND(C11*E11,2)*F11,2))</f>
        <v/>
      </c>
    </row>
    <row r="12" customFormat="false" ht="15" hidden="false" customHeight="false" outlineLevel="0" collapsed="false">
      <c r="A12" s="4" t="n">
        <v>5</v>
      </c>
      <c r="B12" s="4"/>
      <c r="C12" s="4"/>
      <c r="D12" s="4"/>
      <c r="E12" s="8"/>
      <c r="F12" s="9"/>
      <c r="G12" s="10" t="str">
        <f aca="false">IF(C12="","",ROUND(C12*E12,2))</f>
        <v/>
      </c>
      <c r="H12" s="10" t="str">
        <f aca="false">IF(C12="","",ROUND(ROUND(C12*E12,2)*F12,2))</f>
        <v/>
      </c>
    </row>
    <row r="13" customFormat="false" ht="15" hidden="false" customHeight="false" outlineLevel="0" collapsed="false">
      <c r="A13" s="4" t="n">
        <v>6</v>
      </c>
      <c r="B13" s="4"/>
      <c r="C13" s="4"/>
      <c r="D13" s="4"/>
      <c r="E13" s="8"/>
      <c r="F13" s="9"/>
      <c r="G13" s="10" t="str">
        <f aca="false">IF(C13="","",ROUND(C13*E13,2))</f>
        <v/>
      </c>
      <c r="H13" s="10" t="str">
        <f aca="false">IF(C13="","",ROUND(ROUND(C13*E13,2)*F13,2))</f>
        <v/>
      </c>
    </row>
    <row r="14" customFormat="false" ht="15" hidden="false" customHeight="false" outlineLevel="0" collapsed="false">
      <c r="A14" s="4" t="n">
        <v>7</v>
      </c>
      <c r="B14" s="4"/>
      <c r="C14" s="4"/>
      <c r="D14" s="4"/>
      <c r="E14" s="8"/>
      <c r="F14" s="9"/>
      <c r="G14" s="10" t="str">
        <f aca="false">IF(C14="","",ROUND(C14*E14,2))</f>
        <v/>
      </c>
      <c r="H14" s="10" t="str">
        <f aca="false">IF(C14="","",ROUND(ROUND(C14*E14,2)*F14,2))</f>
        <v/>
      </c>
    </row>
    <row r="15" customFormat="false" ht="15" hidden="false" customHeight="false" outlineLevel="0" collapsed="false">
      <c r="A15" s="4" t="n">
        <v>8</v>
      </c>
      <c r="B15" s="4"/>
      <c r="C15" s="4"/>
      <c r="D15" s="4"/>
      <c r="E15" s="8"/>
      <c r="F15" s="9"/>
      <c r="G15" s="10" t="str">
        <f aca="false">IF(C15="","",ROUND(C15*E15,2))</f>
        <v/>
      </c>
      <c r="H15" s="10" t="str">
        <f aca="false">IF(C15="","",ROUND(ROUND(C15*E15,2)*F15,2))</f>
        <v/>
      </c>
    </row>
    <row r="17" customFormat="false" ht="15" hidden="false" customHeight="false" outlineLevel="0" collapsed="false">
      <c r="E17" s="5" t="s">
        <v>19</v>
      </c>
      <c r="F17" s="5"/>
      <c r="G17" s="10" t="n">
        <f aca="false">ROUND(SUM(G8:G15),2)</f>
        <v>18000</v>
      </c>
    </row>
    <row r="18" customFormat="false" ht="15" hidden="false" customHeight="false" outlineLevel="0" collapsed="false">
      <c r="E18" s="5" t="s">
        <v>20</v>
      </c>
      <c r="F18" s="5"/>
      <c r="G18" s="10" t="n">
        <f aca="false">ROUND(SUM(H8:H15),2)</f>
        <v>3600</v>
      </c>
    </row>
    <row r="19" customFormat="false" ht="15" hidden="false" customHeight="false" outlineLevel="0" collapsed="false">
      <c r="E19" s="11" t="s">
        <v>21</v>
      </c>
      <c r="F19" s="11"/>
      <c r="G19" s="12" t="n">
        <f aca="false">ROUND(G17+G18,2)</f>
        <v>21600</v>
      </c>
    </row>
    <row r="20" customFormat="false" ht="15" hidden="false" customHeight="false" outlineLevel="0" collapsed="false">
      <c r="A20" s="13" t="s">
        <v>22</v>
      </c>
      <c r="B20" s="13"/>
      <c r="C20" s="4" t="s">
        <v>23</v>
      </c>
      <c r="D20" s="4"/>
      <c r="E20" s="4"/>
      <c r="F20" s="4"/>
      <c r="G20" s="4"/>
      <c r="H20" s="4"/>
    </row>
    <row r="21" customFormat="false" ht="42" hidden="false" customHeight="true" outlineLevel="0" collapsed="false">
      <c r="A21" s="2" t="s">
        <v>24</v>
      </c>
      <c r="B21" s="2"/>
      <c r="C21" s="2"/>
      <c r="D21" s="2"/>
      <c r="E21" s="2"/>
      <c r="F21" s="2"/>
      <c r="G21" s="2"/>
      <c r="H21" s="2"/>
    </row>
    <row r="23" customFormat="false" ht="28.5" hidden="false" customHeight="true" outlineLevel="0" collapsed="false">
      <c r="A23" s="14" t="s">
        <v>25</v>
      </c>
      <c r="B23" s="14"/>
      <c r="C23" s="14"/>
      <c r="D23" s="14"/>
      <c r="E23" s="14"/>
      <c r="F23" s="14"/>
      <c r="G23" s="14"/>
      <c r="H23" s="14"/>
    </row>
  </sheetData>
  <sheetProtection sheet="true"/>
  <mergeCells count="13">
    <mergeCell ref="A1:H1"/>
    <mergeCell ref="A2:H2"/>
    <mergeCell ref="B4:E4"/>
    <mergeCell ref="F4:G4"/>
    <mergeCell ref="B5:E5"/>
    <mergeCell ref="F5:G5"/>
    <mergeCell ref="E17:F17"/>
    <mergeCell ref="E18:F18"/>
    <mergeCell ref="E19:F19"/>
    <mergeCell ref="A20:B20"/>
    <mergeCell ref="C20:H20"/>
    <mergeCell ref="A21:H21"/>
    <mergeCell ref="A23:H23"/>
  </mergeCells>
  <dataValidations count="3">
    <dataValidation allowBlank="true" error="Negatif değer girilemez." errorStyle="stop" errorTitle="Geçersiz değer" operator="greaterThanOrEqual" showDropDown="false" showErrorMessage="true" showInputMessage="false" sqref="C8:C15 E8:E15" type="decimal">
      <formula1>0</formula1>
      <formula2>0</formula2>
    </dataValidation>
    <dataValidation allowBlank="true" error="Oranı ondalık girin: %20 için 0,20 yazın (0 ile 1 arasında)." errorStyle="stop" errorTitle="Geçersiz oran" operator="between" showDropDown="false" showErrorMessage="true" showInputMessage="false" sqref="F8:F15" type="decimal">
      <formula1>0</formula1>
      <formula2>1</formula2>
    </dataValidation>
    <dataValidation allowBlank="true" error="Gerçek bir tarih girin (örn. 15.08.2026). Metin olarak yazmayın." errorStyle="stop" errorTitle="Geçersiz tarih" operator="between" showDropDown="false" showErrorMessage="true" showInputMessage="false" sqref="H5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2026-08-17T11:48:33Z</dcterms:created>
  <dc:creator>openpyxl</dc:creator>
  <dc:description/>
  <dc:language>en-US</dc:language>
  <cp:lastModifiedBy/>
  <dcterms:modified xsi:type="dcterms:W3CDTF">2026-08-17T11:48:33Z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