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zla Mesai" sheetId="1" state="visible" r:id="rId3"/>
  </sheets>
  <definedNames>
    <definedName function="false" hidden="false" localSheetId="0" name="_xlnm.Print_Area" vbProcedure="false">'Fazla Mesai'!$A$1:$F$27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<sst xmlns="http://schemas.openxmlformats.org/spreadsheetml/2006/main" count="21" uniqueCount="20">
  <si>
    <t xml:space="preserve">FAZLA MESAİ FORMU</t>
  </si>
  <si>
    <t xml:space="preserve">Sarı hücreleri doldurun; örnek satırları silin. Süre, saat farkından hesaplanır ve GECE DEVREDEN mesaiyi doğru toplar (22:00–02:00 = 4 saat). Fazla çalışma için çalışanın yazılı onayı gerekir; yıllık sınır ve zam oranları mevzuata tabidir.</t>
  </si>
  <si>
    <t xml:space="preserve">Çalışan:</t>
  </si>
  <si>
    <t xml:space="preserve">Mehmet Kaya</t>
  </si>
  <si>
    <t xml:space="preserve">Dönem:</t>
  </si>
  <si>
    <t xml:space="preserve">Ağustos 2026</t>
  </si>
  <si>
    <t xml:space="preserve">Tarih</t>
  </si>
  <si>
    <t xml:space="preserve">Başlangıç</t>
  </si>
  <si>
    <t xml:space="preserve">Bitiş</t>
  </si>
  <si>
    <t xml:space="preserve">Süre (saat)</t>
  </si>
  <si>
    <t xml:space="preserve">Gerekçe / İş</t>
  </si>
  <si>
    <t xml:space="preserve">Onay</t>
  </si>
  <si>
    <t xml:space="preserve">ÖRNEK — sipariş işi (silin)</t>
  </si>
  <si>
    <t xml:space="preserve">Uygun</t>
  </si>
  <si>
    <t xml:space="preserve">ÖRNEK — gece sevkiyat (silin)</t>
  </si>
  <si>
    <t xml:space="preserve">TOPLAM (saat):</t>
  </si>
  <si>
    <t xml:space="preserve">Ücret hesabı bu formun işi değildir: saatlik ücret, %50/%25 zam ayrımı ve örnekler için krkbos.com/mesai-hesaplama sayfasına bakın. Bordroya işleme muhasebenizin sisteminde yapılır.</t>
  </si>
  <si>
    <t xml:space="preserve">Çalışan Onayı (İmza)</t>
  </si>
  <si>
    <t xml:space="preserve">Onaylayan (İmza)</t>
  </si>
  <si>
    <t xml:space="preserve">krkbos.com — güncel sürüm: krkbos.com/fazla-mesai-formu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</si>
</sst>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hh:mm"/>
    <numFmt numFmtId="167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9"/>
      <color rgb="FFC0000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13.0" customWidth="1"/>
    <col min="2" max="2" width="12.0" customWidth="1"/>
    <col min="3" max="3" width="12.0" customWidth="1"/>
    <col min="4" max="4" width="11.0" customWidth="1"/>
    <col min="5" max="5" width="37.0" customWidth="1"/>
    <col min="6" max="6" width="14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42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4" t="s">
        <v>3</v>
      </c>
      <c r="C4" s="4"/>
      <c r="D4" s="3" t="s">
        <v>4</v>
      </c>
      <c r="E4" s="4" t="s">
        <v>5</v>
      </c>
      <c r="F4" s="4"/>
    </row>
    <row r="6" customFormat="false" ht="25.5" hidden="false" customHeight="true" outlineLevel="0" collapsed="false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</row>
    <row r="7" customFormat="false" ht="15" hidden="false" customHeight="false" outlineLevel="0" collapsed="false">
      <c r="A7" s="6" t="n">
        <v>46239</v>
      </c>
      <c r="B7" s="7" t="n">
        <v>0.75</v>
      </c>
      <c r="C7" s="7" t="n">
        <v>0.895833333333333</v>
      </c>
      <c r="D7" s="8" t="n">
        <f aca="false">IF(OR(B7="",C7=""),"",IF(NOT(AND(ISNUMBER(B7),ISNUMBER(C7))),"SAAT HATALI",ROUND(MOD(C7-B7,1)*24,2)))</f>
        <v>3.5</v>
      </c>
      <c r="E7" s="4" t="s">
        <v>12</v>
      </c>
      <c r="F7" s="4" t="s">
        <v>13</v>
      </c>
    </row>
    <row r="8" customFormat="false" ht="15" hidden="false" customHeight="false" outlineLevel="0" collapsed="false">
      <c r="A8" s="6" t="n">
        <v>46243</v>
      </c>
      <c r="B8" s="7" t="n">
        <v>0.916666666666667</v>
      </c>
      <c r="C8" s="7" t="n">
        <v>0.0833333333333333</v>
      </c>
      <c r="D8" s="8" t="n">
        <f aca="false">IF(OR(B8="",C8=""),"",IF(NOT(AND(ISNUMBER(B8),ISNUMBER(C8))),"SAAT HATALI",ROUND(MOD(C8-B8,1)*24,2)))</f>
        <v>4</v>
      </c>
      <c r="E8" s="4" t="s">
        <v>14</v>
      </c>
      <c r="F8" s="4" t="s">
        <v>13</v>
      </c>
    </row>
    <row r="9" customFormat="false" ht="15" hidden="false" customHeight="false" outlineLevel="0" collapsed="false">
      <c r="A9" s="6"/>
      <c r="B9" s="7"/>
      <c r="C9" s="7"/>
      <c r="D9" s="8" t="str">
        <f aca="false">IF(OR(B9="",C9=""),"",IF(NOT(AND(ISNUMBER(B9),ISNUMBER(C9))),"SAAT HATALI",ROUND(MOD(C9-B9,1)*24,2)))</f>
        <v/>
      </c>
      <c r="E9" s="4"/>
      <c r="F9" s="4"/>
    </row>
    <row r="10" customFormat="false" ht="15" hidden="false" customHeight="false" outlineLevel="0" collapsed="false">
      <c r="A10" s="6"/>
      <c r="B10" s="7"/>
      <c r="C10" s="7"/>
      <c r="D10" s="8" t="str">
        <f aca="false">IF(OR(B10="",C10=""),"",IF(NOT(AND(ISNUMBER(B10),ISNUMBER(C10))),"SAAT HATALI",ROUND(MOD(C10-B10,1)*24,2)))</f>
        <v/>
      </c>
      <c r="E10" s="4"/>
      <c r="F10" s="4"/>
    </row>
    <row r="11" customFormat="false" ht="15" hidden="false" customHeight="false" outlineLevel="0" collapsed="false">
      <c r="A11" s="6"/>
      <c r="B11" s="7"/>
      <c r="C11" s="7"/>
      <c r="D11" s="8" t="str">
        <f aca="false">IF(OR(B11="",C11=""),"",IF(NOT(AND(ISNUMBER(B11),ISNUMBER(C11))),"SAAT HATALI",ROUND(MOD(C11-B11,1)*24,2)))</f>
        <v/>
      </c>
      <c r="E11" s="4"/>
      <c r="F11" s="4"/>
    </row>
    <row r="12" customFormat="false" ht="15" hidden="false" customHeight="false" outlineLevel="0" collapsed="false">
      <c r="A12" s="6"/>
      <c r="B12" s="7"/>
      <c r="C12" s="7"/>
      <c r="D12" s="8" t="str">
        <f aca="false">IF(OR(B12="",C12=""),"",IF(NOT(AND(ISNUMBER(B12),ISNUMBER(C12))),"SAAT HATALI",ROUND(MOD(C12-B12,1)*24,2)))</f>
        <v/>
      </c>
      <c r="E12" s="4"/>
      <c r="F12" s="4"/>
    </row>
    <row r="13" customFormat="false" ht="15" hidden="false" customHeight="false" outlineLevel="0" collapsed="false">
      <c r="A13" s="6"/>
      <c r="B13" s="7"/>
      <c r="C13" s="7"/>
      <c r="D13" s="8" t="str">
        <f aca="false">IF(OR(B13="",C13=""),"",IF(NOT(AND(ISNUMBER(B13),ISNUMBER(C13))),"SAAT HATALI",ROUND(MOD(C13-B13,1)*24,2)))</f>
        <v/>
      </c>
      <c r="E13" s="4"/>
      <c r="F13" s="4"/>
    </row>
    <row r="14" customFormat="false" ht="15" hidden="false" customHeight="false" outlineLevel="0" collapsed="false">
      <c r="A14" s="6"/>
      <c r="B14" s="7"/>
      <c r="C14" s="7"/>
      <c r="D14" s="8" t="str">
        <f aca="false">IF(OR(B14="",C14=""),"",IF(NOT(AND(ISNUMBER(B14),ISNUMBER(C14))),"SAAT HATALI",ROUND(MOD(C14-B14,1)*24,2)))</f>
        <v/>
      </c>
      <c r="E14" s="4"/>
      <c r="F14" s="4"/>
    </row>
    <row r="15" customFormat="false" ht="15" hidden="false" customHeight="false" outlineLevel="0" collapsed="false">
      <c r="A15" s="6"/>
      <c r="B15" s="7"/>
      <c r="C15" s="7"/>
      <c r="D15" s="8" t="str">
        <f aca="false">IF(OR(B15="",C15=""),"",IF(NOT(AND(ISNUMBER(B15),ISNUMBER(C15))),"SAAT HATALI",ROUND(MOD(C15-B15,1)*24,2)))</f>
        <v/>
      </c>
      <c r="E15" s="4"/>
      <c r="F15" s="4"/>
    </row>
    <row r="16" customFormat="false" ht="15" hidden="false" customHeight="false" outlineLevel="0" collapsed="false">
      <c r="A16" s="6"/>
      <c r="B16" s="7"/>
      <c r="C16" s="7"/>
      <c r="D16" s="8" t="str">
        <f aca="false">IF(OR(B16="",C16=""),"",IF(NOT(AND(ISNUMBER(B16),ISNUMBER(C16))),"SAAT HATALI",ROUND(MOD(C16-B16,1)*24,2)))</f>
        <v/>
      </c>
      <c r="E16" s="4"/>
      <c r="F16" s="4"/>
    </row>
    <row r="17" customFormat="false" ht="15" hidden="false" customHeight="false" outlineLevel="0" collapsed="false">
      <c r="A17" s="6"/>
      <c r="B17" s="7"/>
      <c r="C17" s="7"/>
      <c r="D17" s="8" t="str">
        <f aca="false">IF(OR(B17="",C17=""),"",IF(NOT(AND(ISNUMBER(B17),ISNUMBER(C17))),"SAAT HATALI",ROUND(MOD(C17-B17,1)*24,2)))</f>
        <v/>
      </c>
      <c r="E17" s="4"/>
      <c r="F17" s="4"/>
    </row>
    <row r="18" customFormat="false" ht="15" hidden="false" customHeight="false" outlineLevel="0" collapsed="false">
      <c r="A18" s="6"/>
      <c r="B18" s="7"/>
      <c r="C18" s="7"/>
      <c r="D18" s="8" t="str">
        <f aca="false">IF(OR(B18="",C18=""),"",IF(NOT(AND(ISNUMBER(B18),ISNUMBER(C18))),"SAAT HATALI",ROUND(MOD(C18-B18,1)*24,2)))</f>
        <v/>
      </c>
      <c r="E18" s="4"/>
      <c r="F18" s="4"/>
    </row>
    <row r="19" customFormat="false" ht="15" hidden="false" customHeight="false" outlineLevel="0" collapsed="false">
      <c r="A19" s="6"/>
      <c r="B19" s="7"/>
      <c r="C19" s="7"/>
      <c r="D19" s="8" t="str">
        <f aca="false">IF(OR(B19="",C19=""),"",IF(NOT(AND(ISNUMBER(B19),ISNUMBER(C19))),"SAAT HATALI",ROUND(MOD(C19-B19,1)*24,2)))</f>
        <v/>
      </c>
      <c r="E19" s="4"/>
      <c r="F19" s="4"/>
    </row>
    <row r="21" customFormat="false" ht="15" hidden="false" customHeight="false" outlineLevel="0" collapsed="false">
      <c r="B21" s="9" t="s">
        <v>15</v>
      </c>
      <c r="C21" s="9"/>
      <c r="D21" s="10" t="n">
        <f aca="false">IF(COUNTIF(D7:D19,"SAAT HATALI")&gt;0,"HATALI SATIR VAR",ROUND(SUM(D7:D19),2))</f>
        <v>7.5</v>
      </c>
      <c r="E21" s="11" t="str">
        <f aca="false">IF(COUNTIF(D7:D19,"SAAT HATALI")&gt;0,"Süre sütununda SAAT HATALI satır var — saatleri SS:DD biçiminde düzeltin; toplam o zaman hesaplanır.","")</f>
        <v/>
      </c>
      <c r="F21" s="11"/>
    </row>
    <row r="23" customFormat="false" ht="28.5" hidden="false" customHeight="true" outlineLevel="0" collapsed="false">
      <c r="A23" s="12" t="s">
        <v>16</v>
      </c>
      <c r="B23" s="12"/>
      <c r="C23" s="12"/>
      <c r="D23" s="12"/>
      <c r="E23" s="12"/>
      <c r="F23" s="12"/>
    </row>
    <row r="25" customFormat="false" ht="15" hidden="false" customHeight="false" outlineLevel="0" collapsed="false">
      <c r="A25" s="13" t="s">
        <v>17</v>
      </c>
      <c r="B25" s="13"/>
      <c r="D25" s="13" t="s">
        <v>18</v>
      </c>
      <c r="E25" s="13"/>
    </row>
    <row r="27" customFormat="false" ht="28.5" hidden="false" customHeight="true" outlineLevel="0" collapsed="false">
      <c r="A27" s="14" t="s">
        <v>19</v>
      </c>
      <c r="B27" s="14"/>
      <c r="C27" s="14"/>
      <c r="D27" s="14"/>
      <c r="E27" s="14"/>
      <c r="F27" s="14"/>
    </row>
  </sheetData>
  <sheetProtection sheet="true"/>
  <mergeCells count="10">
    <mergeCell ref="A1:F1"/>
    <mergeCell ref="A2:F2"/>
    <mergeCell ref="B4:C4"/>
    <mergeCell ref="E4:F4"/>
    <mergeCell ref="B21:C21"/>
    <mergeCell ref="E21:F21"/>
    <mergeCell ref="A23:F23"/>
    <mergeCell ref="A25:B25"/>
    <mergeCell ref="D25:E25"/>
    <mergeCell ref="A27:F27"/>
  </mergeCells>
  <dataValidations count="3">
    <dataValidation allowBlank="true" error="Gerçek bir tarih girin (örn. 15.08.2026)." errorStyle="stop" errorTitle="Geçersiz tarih" operator="between" showDropDown="false" showErrorMessage="true" showInputMessage="false" sqref="A7:A19" type="date">
      <formula1>DATE(2000,1,1)</formula1>
      <formula2>DATE(2100,12,31)</formula2>
    </dataValidation>
    <dataValidation allowBlank="true" error="Saati SS:DD biçiminde girin (örn. 18:30)." errorStyle="stop" errorTitle="Geçersiz saat" operator="between" showDropDown="false" showErrorMessage="true" showInputMessage="false" sqref="B7:C19" type="time">
      <formula1>0</formula1>
      <formula2>0.999988</formula2>
    </dataValidation>
    <dataValidation allowBlank="true" error="Yalnız listedeki değerler: Uygun,Reddedildi,Beklemede" errorStyle="stop" errorTitle="Listeden seçin" operator="between" showDropDown="false" showErrorMessage="true" showInputMessage="false" sqref="F7:F19" type="list">
      <formula1>"Uygun,Reddedildi,Beklemede"</formula1>
      <formula2>0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2026-08-17T11:48:34Z</dcterms:created>
  <dc:creator>openpyxl</dc:creator>
  <dc:description/>
  <dc:language>en-US</dc:language>
  <cp:lastModifiedBy/>
  <dcterms:modified xsi:type="dcterms:W3CDTF">2026-08-17T11:48:34Z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