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s Emri" sheetId="1" state="visible" r:id="rId3"/>
  </sheets>
  <definedNames>
    <definedName function="false" hidden="false" localSheetId="0" name="_xlnm.Print_Area" vbProcedure="false">'Is Emri'!$A$1:$F$29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<sst xmlns="http://schemas.openxmlformats.org/spreadsheetml/2006/main" count="29" uniqueCount="29">
  <si>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İŞ EMRİ FORMU</t>
  </si>
  <si>
    <t xml:space="preserve">Sarı hücreleri doldurun. Malzeme tablosundaki örnek satırı silin. İş emri numarasını her işte artırın.</t>
  </si>
  <si>
    <t xml:space="preserve">İş Emri No:</t>
  </si>
  <si>
    <t xml:space="preserve">IE-2026-001</t>
  </si>
  <si>
    <t xml:space="preserve">Tarih:</t>
  </si>
  <si>
    <t xml:space="preserve">Termin:</t>
  </si>
  <si>
    <t xml:space="preserve">Müşteri:</t>
  </si>
  <si>
    <t xml:space="preserve">ABC İnşaat A.Ş. — Sn. Ali Yılmaz / 0500 000 00 00</t>
  </si>
  <si>
    <t xml:space="preserve">İşi Alan:</t>
  </si>
  <si>
    <t xml:space="preserve">Ayşe Demir</t>
  </si>
  <si>
    <t xml:space="preserve">Yapılacak İş:</t>
  </si>
  <si>
    <t xml:space="preserve">ÖRNEK — 12 m paslanmaz korkuluk imalat ve montajı (silin)</t>
  </si>
  <si>
    <t xml:space="preserve">Malzeme / Kalem</t>
  </si>
  <si>
    <t xml:space="preserve">Açıklama</t>
  </si>
  <si>
    <t xml:space="preserve">Miktar</t>
  </si>
  <si>
    <t xml:space="preserve">Birim</t>
  </si>
  <si>
    <t xml:space="preserve">Birim Fiyat (₺)</t>
  </si>
  <si>
    <t xml:space="preserve">Tutar (₺)</t>
  </si>
  <si>
    <t xml:space="preserve">ÖRNEK profil</t>
  </si>
  <si>
    <t xml:space="preserve">40x40, 304 kalite (silin)</t>
  </si>
  <si>
    <t xml:space="preserve">metre</t>
  </si>
  <si>
    <t xml:space="preserve">Malzeme Toplamı:</t>
  </si>
  <si>
    <t xml:space="preserve">İşçilik (₺):</t>
  </si>
  <si>
    <t xml:space="preserve">TOPLAM (₺):</t>
  </si>
  <si>
    <t xml:space="preserve">Yapılan İşlemler / Notlar:</t>
  </si>
  <si>
    <t xml:space="preserve">İşi Yapan (İmza):</t>
  </si>
  <si>
    <t xml:space="preserve">Teslim Alan (İmza / Tarih):</t>
  </si>
  <si>
    <t xml:space="preserve">İpucu: İş bitiminde fotoğraf çekip iş emri numarasıyla arşivleyin — itiraz kayıtla cevaplanır.</t>
  </si>
  <si>
    <t xml:space="preserve">krkbos.com — güncel sürüm: krkbos.com/is-emri-formu · Sayfa koruması şifresizdir; Gözden Geçir → Sayfa Korumasını Kaldır ile açılır.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</si>
</sst>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#,##0.00&quot; ₺&quot;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C0000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595959"/>
      <name val="Arial"/>
      <family val="0"/>
      <charset val="1"/>
    </font>
    <font>
      <i val="true"/>
      <sz val="9"/>
      <color rgb="FF8080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8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min="1" max="1" width="16.0" customWidth="1"/>
    <col min="2" max="2" width="34.0" customWidth="1"/>
    <col min="3" max="3" width="9.0" customWidth="1"/>
    <col min="4" max="4" width="10.0" customWidth="1"/>
    <col min="5" max="5" width="13.0" customWidth="1"/>
    <col min="6" max="6" width="13.0" customWidth="1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28.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</v>
      </c>
      <c r="B4" s="4" t="s">
        <v>3</v>
      </c>
      <c r="C4" s="3" t="s">
        <v>4</v>
      </c>
      <c r="D4" s="5" t="n">
        <v>46249</v>
      </c>
      <c r="E4" s="3" t="s">
        <v>5</v>
      </c>
      <c r="F4" s="5" t="n">
        <v>46256</v>
      </c>
    </row>
    <row r="5" customFormat="false" ht="15" hidden="false" customHeight="false" outlineLevel="0" collapsed="false">
      <c r="A5" s="3" t="s">
        <v>6</v>
      </c>
      <c r="B5" s="4" t="s">
        <v>7</v>
      </c>
      <c r="C5" s="4"/>
      <c r="D5" s="4"/>
      <c r="E5" s="4"/>
      <c r="F5" s="4"/>
    </row>
    <row r="6" customFormat="false" ht="15" hidden="false" customHeight="false" outlineLevel="0" collapsed="false">
      <c r="A6" s="3" t="s">
        <v>8</v>
      </c>
      <c r="B6" s="4" t="s">
        <v>9</v>
      </c>
    </row>
    <row r="7" customFormat="false" ht="33.75" hidden="false" customHeight="true" outlineLevel="0" collapsed="false">
      <c r="A7" s="3" t="s">
        <v>10</v>
      </c>
      <c r="B7" s="6" t="s">
        <v>11</v>
      </c>
      <c r="C7" s="6"/>
      <c r="D7" s="6"/>
      <c r="E7" s="6"/>
      <c r="F7" s="6"/>
    </row>
    <row r="9" customFormat="false" ht="25.5" hidden="false" customHeight="true" outlineLevel="0" collapsed="false">
      <c r="A9" s="7" t="s">
        <v>12</v>
      </c>
      <c r="B9" s="7" t="s">
        <v>13</v>
      </c>
      <c r="C9" s="7" t="s">
        <v>14</v>
      </c>
      <c r="D9" s="7" t="s">
        <v>15</v>
      </c>
      <c r="E9" s="7" t="s">
        <v>16</v>
      </c>
      <c r="F9" s="7" t="s">
        <v>17</v>
      </c>
    </row>
    <row r="10" customFormat="false" ht="15" hidden="false" customHeight="false" outlineLevel="0" collapsed="false">
      <c r="A10" s="4" t="s">
        <v>18</v>
      </c>
      <c r="B10" s="4" t="s">
        <v>19</v>
      </c>
      <c r="C10" s="4" t="n">
        <v>24</v>
      </c>
      <c r="D10" s="4" t="s">
        <v>20</v>
      </c>
      <c r="E10" s="8" t="n">
        <v>180</v>
      </c>
      <c r="F10" s="9" t="n">
        <f aca="false">IF(C10="","",ROUND(C10*E10,2))</f>
        <v>4320</v>
      </c>
    </row>
    <row r="11" customFormat="false" ht="15" hidden="false" customHeight="false" outlineLevel="0" collapsed="false">
      <c r="A11" s="4"/>
      <c r="B11" s="4"/>
      <c r="C11" s="4"/>
      <c r="D11" s="4"/>
      <c r="E11" s="8"/>
      <c r="F11" s="9" t="str">
        <f aca="false">IF(C11="","",ROUND(C11*E11,2))</f>
        <v/>
      </c>
    </row>
    <row r="12" customFormat="false" ht="15" hidden="false" customHeight="false" outlineLevel="0" collapsed="false">
      <c r="A12" s="4"/>
      <c r="B12" s="4"/>
      <c r="C12" s="4"/>
      <c r="D12" s="4"/>
      <c r="E12" s="8"/>
      <c r="F12" s="9" t="str">
        <f aca="false">IF(C12="","",ROUND(C12*E12,2))</f>
        <v/>
      </c>
    </row>
    <row r="13" customFormat="false" ht="15" hidden="false" customHeight="false" outlineLevel="0" collapsed="false">
      <c r="A13" s="4"/>
      <c r="B13" s="4"/>
      <c r="C13" s="4"/>
      <c r="D13" s="4"/>
      <c r="E13" s="8"/>
      <c r="F13" s="9" t="str">
        <f aca="false">IF(C13="","",ROUND(C13*E13,2))</f>
        <v/>
      </c>
    </row>
    <row r="14" customFormat="false" ht="15" hidden="false" customHeight="false" outlineLevel="0" collapsed="false">
      <c r="A14" s="4"/>
      <c r="B14" s="4"/>
      <c r="C14" s="4"/>
      <c r="D14" s="4"/>
      <c r="E14" s="8"/>
      <c r="F14" s="9" t="str">
        <f aca="false">IF(C14="","",ROUND(C14*E14,2))</f>
        <v/>
      </c>
    </row>
    <row r="15" customFormat="false" ht="15" hidden="false" customHeight="false" outlineLevel="0" collapsed="false">
      <c r="A15" s="4"/>
      <c r="B15" s="4"/>
      <c r="C15" s="4"/>
      <c r="D15" s="4"/>
      <c r="E15" s="8"/>
      <c r="F15" s="9" t="str">
        <f aca="false">IF(C15="","",ROUND(C15*E15,2))</f>
        <v/>
      </c>
    </row>
    <row r="16" customFormat="false" ht="15" hidden="false" customHeight="false" outlineLevel="0" collapsed="false">
      <c r="D16" s="10" t="s">
        <v>21</v>
      </c>
      <c r="E16" s="10"/>
      <c r="F16" s="9" t="n">
        <f aca="false">ROUND(SUM(F10:F15),2)</f>
        <v>4320</v>
      </c>
    </row>
    <row r="17" customFormat="false" ht="15" hidden="false" customHeight="false" outlineLevel="0" collapsed="false">
      <c r="D17" s="10" t="s">
        <v>22</v>
      </c>
      <c r="E17" s="10"/>
      <c r="F17" s="8" t="n">
        <v>3500</v>
      </c>
    </row>
    <row r="18" customFormat="false" ht="15" hidden="false" customHeight="false" outlineLevel="0" collapsed="false">
      <c r="D18" s="10" t="s">
        <v>23</v>
      </c>
      <c r="E18" s="10"/>
      <c r="F18" s="11" t="n">
        <f aca="false">IF(AND(F17&lt;&gt;"",NOT(ISNUMBER(F17))),"İŞÇİLİK SAYI OLMALI",ROUND(F16+N(F17),2))</f>
        <v>7820</v>
      </c>
    </row>
    <row r="20" customFormat="false" ht="15" hidden="false" customHeight="false" outlineLevel="0" collapsed="false">
      <c r="A20" s="3" t="s">
        <v>24</v>
      </c>
    </row>
    <row r="21" customFormat="false" ht="15" hidden="false" customHeight="false" outlineLevel="0" collapsed="false">
      <c r="A21" s="4"/>
      <c r="B21" s="4"/>
      <c r="C21" s="4"/>
      <c r="D21" s="4"/>
      <c r="E21" s="4"/>
      <c r="F21" s="4"/>
    </row>
    <row r="22" customFormat="false" ht="15" hidden="false" customHeight="false" outlineLevel="0" collapsed="false">
      <c r="A22" s="4"/>
      <c r="B22" s="4"/>
      <c r="C22" s="4"/>
      <c r="D22" s="4"/>
      <c r="E22" s="4"/>
      <c r="F22" s="4"/>
    </row>
    <row r="23" customFormat="false" ht="15" hidden="false" customHeight="false" outlineLevel="0" collapsed="false">
      <c r="A23" s="4"/>
      <c r="B23" s="4"/>
      <c r="C23" s="4"/>
      <c r="D23" s="4"/>
      <c r="E23" s="4"/>
      <c r="F23" s="4"/>
    </row>
    <row r="25" customFormat="false" ht="15" hidden="false" customHeight="false" outlineLevel="0" collapsed="false">
      <c r="A25" s="3" t="s">
        <v>25</v>
      </c>
      <c r="D25" s="3" t="s">
        <v>26</v>
      </c>
    </row>
    <row r="27" customFormat="false" ht="15.75" hidden="false" customHeight="true" outlineLevel="0" collapsed="false">
      <c r="A27" s="12" t="s">
        <v>27</v>
      </c>
      <c r="B27" s="12"/>
      <c r="C27" s="12"/>
      <c r="D27" s="12"/>
      <c r="E27" s="12"/>
      <c r="F27" s="12"/>
    </row>
    <row r="29" customFormat="false" ht="28.5" hidden="false" customHeight="true" outlineLevel="0" collapsed="false">
      <c r="A29" s="13" t="s">
        <v>28</v>
      </c>
      <c r="B29" s="13"/>
      <c r="C29" s="13"/>
      <c r="D29" s="13"/>
      <c r="E29" s="13"/>
      <c r="F29" s="13"/>
    </row>
  </sheetData>
  <sheetProtection sheet="true"/>
  <mergeCells count="10">
    <mergeCell ref="A1:F1"/>
    <mergeCell ref="A2:F2"/>
    <mergeCell ref="B5:F5"/>
    <mergeCell ref="B7:F7"/>
    <mergeCell ref="D16:E16"/>
    <mergeCell ref="D17:E17"/>
    <mergeCell ref="D18:E18"/>
    <mergeCell ref="A21:F23"/>
    <mergeCell ref="A27:F27"/>
    <mergeCell ref="A29:F29"/>
  </mergeCells>
  <dataValidations count="3">
    <dataValidation allowBlank="true" error="Negatif değer girilemez." errorStyle="stop" errorTitle="Geçersiz değer" operator="greaterThanOrEqual" showDropDown="false" showErrorMessage="true" showInputMessage="false" sqref="C10:C15 E10:E15 F17" type="decimal">
      <formula1>0</formula1>
      <formula2>0</formula2>
    </dataValidation>
    <dataValidation allowBlank="true" error="Gerçek bir tarih girin (örn. 15.08.2026). Metin olarak yazmayın." errorStyle="stop" errorTitle="Geçersiz tarih" operator="between" showDropDown="false" showErrorMessage="true" showInputMessage="false" sqref="D4" type="date">
      <formula1>DATE(2000,1,1)</formula1>
      <formula2>DATE(2100,12,31)</formula2>
    </dataValidation>
    <dataValidation allowBlank="true" error="Termin, iş emri tarihinden önce olamaz." errorStyle="stop" errorTitle="Geçersiz değer" operator="between" showDropDown="false" showErrorMessage="true" showInputMessage="false" sqref="F4" type="custom">
      <formula1>AND(ISNUMBER(F4),F4&gt;=D4)</formula1>
      <formula2>0</formula2>
    </dataValidation>
  </dataValidations>
  <printOptions headings="false" gridLines="false" gridLinesSet="true" horizontalCentered="false" verticalCentered="false"/>
  <pageMargins left="0.35" right="0.35" top="0.45" bottom="0.4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2026-08-17T11:48:33Z</dcterms:created>
  <dc:creator>openpyxl</dc:creator>
  <dc:description/>
  <dc:language>en-US</dc:language>
  <cp:lastModifiedBy/>
  <dcterms:modified xsi:type="dcterms:W3CDTF">2026-08-17T11:48:33Z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