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ok" sheetId="1" state="visible" r:id="rId3"/>
  </sheets>
  <definedNames>
    <definedName function="false" hidden="false" localSheetId="0" name="_xlnm.Print_Area" vbProcedure="false">Stok!$A$1:$H$36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<sst xmlns="http://schemas.openxmlformats.org/spreadsheetml/2006/main" count="18" uniqueCount="18">
  <si>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STOK TAKİP TABLOSU</t>
  </si>
  <si>
    <t xml:space="preserve">Her satır bir ürün. Giriş ve çıkışı toplam olarak güncelleyin; Kalan ve Durum kendisi hesaplanır. Örnek satırları silin.</t>
  </si>
  <si>
    <t xml:space="preserve">Stok Kodu</t>
  </si>
  <si>
    <t xml:space="preserve">Ürün Adı</t>
  </si>
  <si>
    <t xml:space="preserve">Birim</t>
  </si>
  <si>
    <t xml:space="preserve">Toplam Giriş</t>
  </si>
  <si>
    <t xml:space="preserve">Toplam Çıkış</t>
  </si>
  <si>
    <t xml:space="preserve">Kalan</t>
  </si>
  <si>
    <t xml:space="preserve">Kritik Seviye</t>
  </si>
  <si>
    <t xml:space="preserve">Durum</t>
  </si>
  <si>
    <t xml:space="preserve">PRF-4040</t>
  </si>
  <si>
    <t xml:space="preserve">ÖRNEK — 40x40 profil (silin)</t>
  </si>
  <si>
    <t xml:space="preserve">metre</t>
  </si>
  <si>
    <t xml:space="preserve">SAC-3MM</t>
  </si>
  <si>
    <t xml:space="preserve">ÖRNEK — 3 mm sac (silin)</t>
  </si>
  <si>
    <t xml:space="preserve">kg</t>
  </si>
  <si>
    <t xml:space="preserve">Kritik seviyeyi tedarik sürenize göre belirleyin — hesap yöntemi: krkbos.com/kritik-stok-hesaplama</t>
  </si>
  <si>
    <t xml:space="preserve">krkbos.com — güncel sürüm: krkbos.com/stok-takip-excel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</si>
</sst>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12.0" customWidth="1"/>
    <col min="2" max="2" width="34.0" customWidth="1"/>
    <col min="3" max="3" width="8.0" customWidth="1"/>
    <col min="4" max="4" width="12.0" customWidth="1"/>
    <col min="5" max="5" width="12.0" customWidth="1"/>
    <col min="6" max="6" width="12.0" customWidth="1"/>
    <col min="7" max="7" width="12.0" customWidth="1"/>
    <col min="8" max="8" width="22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5.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customFormat="false" ht="15" hidden="false" customHeight="false" outlineLevel="0" collapsed="false">
      <c r="A4" s="4" t="s">
        <v>10</v>
      </c>
      <c r="B4" s="4" t="s">
        <v>11</v>
      </c>
      <c r="C4" s="4" t="s">
        <v>12</v>
      </c>
      <c r="D4" s="4" t="n">
        <v>500</v>
      </c>
      <c r="E4" s="4" t="n">
        <v>430</v>
      </c>
      <c r="F4" s="5" t="n">
        <f aca="false">IF(AND(D4="",E4=""),"",IF(NOT(AND(OR(D4="",ISNUMBER(D4)),OR(E4="",ISNUMBER(E4)))),"SAYI OLMALI",ROUND(N(D4)-N(E4),2)))</f>
        <v>70</v>
      </c>
      <c r="G4" s="4" t="n">
        <v>100</v>
      </c>
      <c r="H4" s="5" t="str">
        <f aca="false">IF(F4="","",IF(NOT(ISNUMBER(F4)),"GİRİŞ HATALI — sayı girin",IF(F4&lt;0,"EKSİ STOK — kaydı düzeltin",IF(G4="","Kritik seviye girilmedi",IF(NOT(ISNUMBER(G4)),"KRİTİK SEVİYE SAYI OLMALI",IF(F4&lt;=G4,"SİPARİŞ VER","Yeterli"))))))</f>
        <v>SİPARİŞ VER</v>
      </c>
    </row>
    <row r="5" customFormat="false" ht="15" hidden="false" customHeight="false" outlineLevel="0" collapsed="false">
      <c r="A5" s="4" t="s">
        <v>13</v>
      </c>
      <c r="B5" s="4" t="s">
        <v>14</v>
      </c>
      <c r="C5" s="4" t="s">
        <v>15</v>
      </c>
      <c r="D5" s="4" t="n">
        <v>1200</v>
      </c>
      <c r="E5" s="4" t="n">
        <v>300</v>
      </c>
      <c r="F5" s="5" t="n">
        <f aca="false">IF(AND(D5="",E5=""),"",IF(NOT(AND(OR(D5="",ISNUMBER(D5)),OR(E5="",ISNUMBER(E5)))),"SAYI OLMALI",ROUND(N(D5)-N(E5),2)))</f>
        <v>900</v>
      </c>
      <c r="G5" s="4" t="n">
        <v>200</v>
      </c>
      <c r="H5" s="5" t="str">
        <f aca="false">IF(F5="","",IF(NOT(ISNUMBER(F5)),"GİRİŞ HATALI — sayı girin",IF(F5&lt;0,"EKSİ STOK — kaydı düzeltin",IF(G5="","Kritik seviye girilmedi",IF(NOT(ISNUMBER(G5)),"KRİTİK SEVİYE SAYI OLMALI",IF(F5&lt;=G5,"SİPARİŞ VER","Yeterli"))))))</f>
        <v>Yeterli</v>
      </c>
    </row>
    <row r="6" customFormat="false" ht="15" hidden="false" customHeight="false" outlineLevel="0" collapsed="false">
      <c r="A6" s="4"/>
      <c r="B6" s="4"/>
      <c r="C6" s="4"/>
      <c r="D6" s="4"/>
      <c r="E6" s="4"/>
      <c r="F6" s="5" t="str">
        <f aca="false">IF(AND(D6="",E6=""),"",IF(NOT(AND(OR(D6="",ISNUMBER(D6)),OR(E6="",ISNUMBER(E6)))),"SAYI OLMALI",ROUND(N(D6)-N(E6),2)))</f>
        <v/>
      </c>
      <c r="G6" s="4"/>
      <c r="H6" s="5" t="str">
        <f aca="false">IF(F6="","",IF(NOT(ISNUMBER(F6)),"GİRİŞ HATALI — sayı girin",IF(F6&lt;0,"EKSİ STOK — kaydı düzeltin",IF(G6="","Kritik seviye girilmedi",IF(NOT(ISNUMBER(G6)),"KRİTİK SEVİYE SAYI OLMALI",IF(F6&lt;=G6,"SİPARİŞ VER","Yeterli"))))))</f>
        <v/>
      </c>
    </row>
    <row r="7" customFormat="false" ht="15" hidden="false" customHeight="false" outlineLevel="0" collapsed="false">
      <c r="A7" s="4"/>
      <c r="B7" s="4"/>
      <c r="C7" s="4"/>
      <c r="D7" s="4"/>
      <c r="E7" s="4"/>
      <c r="F7" s="5" t="str">
        <f aca="false">IF(AND(D7="",E7=""),"",IF(NOT(AND(OR(D7="",ISNUMBER(D7)),OR(E7="",ISNUMBER(E7)))),"SAYI OLMALI",ROUND(N(D7)-N(E7),2)))</f>
        <v/>
      </c>
      <c r="G7" s="4"/>
      <c r="H7" s="5" t="str">
        <f aca="false">IF(F7="","",IF(NOT(ISNUMBER(F7)),"GİRİŞ HATALI — sayı girin",IF(F7&lt;0,"EKSİ STOK — kaydı düzeltin",IF(G7="","Kritik seviye girilmedi",IF(NOT(ISNUMBER(G7)),"KRİTİK SEVİYE SAYI OLMALI",IF(F7&lt;=G7,"SİPARİŞ VER","Yeterli"))))))</f>
        <v/>
      </c>
    </row>
    <row r="8" customFormat="false" ht="15" hidden="false" customHeight="false" outlineLevel="0" collapsed="false">
      <c r="A8" s="4"/>
      <c r="B8" s="4"/>
      <c r="C8" s="4"/>
      <c r="D8" s="4"/>
      <c r="E8" s="4"/>
      <c r="F8" s="5" t="str">
        <f aca="false">IF(AND(D8="",E8=""),"",IF(NOT(AND(OR(D8="",ISNUMBER(D8)),OR(E8="",ISNUMBER(E8)))),"SAYI OLMALI",ROUND(N(D8)-N(E8),2)))</f>
        <v/>
      </c>
      <c r="G8" s="4"/>
      <c r="H8" s="5" t="str">
        <f aca="false">IF(F8="","",IF(NOT(ISNUMBER(F8)),"GİRİŞ HATALI — sayı girin",IF(F8&lt;0,"EKSİ STOK — kaydı düzeltin",IF(G8="","Kritik seviye girilmedi",IF(NOT(ISNUMBER(G8)),"KRİTİK SEVİYE SAYI OLMALI",IF(F8&lt;=G8,"SİPARİŞ VER","Yeterli"))))))</f>
        <v/>
      </c>
    </row>
    <row r="9" customFormat="false" ht="15" hidden="false" customHeight="false" outlineLevel="0" collapsed="false">
      <c r="A9" s="4"/>
      <c r="B9" s="4"/>
      <c r="C9" s="4"/>
      <c r="D9" s="4"/>
      <c r="E9" s="4"/>
      <c r="F9" s="5" t="str">
        <f aca="false">IF(AND(D9="",E9=""),"",IF(NOT(AND(OR(D9="",ISNUMBER(D9)),OR(E9="",ISNUMBER(E9)))),"SAYI OLMALI",ROUND(N(D9)-N(E9),2)))</f>
        <v/>
      </c>
      <c r="G9" s="4"/>
      <c r="H9" s="5" t="str">
        <f aca="false">IF(F9="","",IF(NOT(ISNUMBER(F9)),"GİRİŞ HATALI — sayı girin",IF(F9&lt;0,"EKSİ STOK — kaydı düzeltin",IF(G9="","Kritik seviye girilmedi",IF(NOT(ISNUMBER(G9)),"KRİTİK SEVİYE SAYI OLMALI",IF(F9&lt;=G9,"SİPARİŞ VER","Yeterli"))))))</f>
        <v/>
      </c>
    </row>
    <row r="10" customFormat="false" ht="15" hidden="false" customHeight="false" outlineLevel="0" collapsed="false">
      <c r="A10" s="4"/>
      <c r="B10" s="4"/>
      <c r="C10" s="4"/>
      <c r="D10" s="4"/>
      <c r="E10" s="4"/>
      <c r="F10" s="5" t="str">
        <f aca="false">IF(AND(D10="",E10=""),"",IF(NOT(AND(OR(D10="",ISNUMBER(D10)),OR(E10="",ISNUMBER(E10)))),"SAYI OLMALI",ROUND(N(D10)-N(E10),2)))</f>
        <v/>
      </c>
      <c r="G10" s="4"/>
      <c r="H10" s="5" t="str">
        <f aca="false">IF(F10="","",IF(NOT(ISNUMBER(F10)),"GİRİŞ HATALI — sayı girin",IF(F10&lt;0,"EKSİ STOK — kaydı düzeltin",IF(G10="","Kritik seviye girilmedi",IF(NOT(ISNUMBER(G10)),"KRİTİK SEVİYE SAYI OLMALI",IF(F10&lt;=G10,"SİPARİŞ VER","Yeterli"))))))</f>
        <v/>
      </c>
    </row>
    <row r="11" customFormat="false" ht="15" hidden="false" customHeight="false" outlineLevel="0" collapsed="false">
      <c r="A11" s="4"/>
      <c r="B11" s="4"/>
      <c r="C11" s="4"/>
      <c r="D11" s="4"/>
      <c r="E11" s="4"/>
      <c r="F11" s="5" t="str">
        <f aca="false">IF(AND(D11="",E11=""),"",IF(NOT(AND(OR(D11="",ISNUMBER(D11)),OR(E11="",ISNUMBER(E11)))),"SAYI OLMALI",ROUND(N(D11)-N(E11),2)))</f>
        <v/>
      </c>
      <c r="G11" s="4"/>
      <c r="H11" s="5" t="str">
        <f aca="false">IF(F11="","",IF(NOT(ISNUMBER(F11)),"GİRİŞ HATALI — sayı girin",IF(F11&lt;0,"EKSİ STOK — kaydı düzeltin",IF(G11="","Kritik seviye girilmedi",IF(NOT(ISNUMBER(G11)),"KRİTİK SEVİYE SAYI OLMALI",IF(F11&lt;=G11,"SİPARİŞ VER","Yeterli"))))))</f>
        <v/>
      </c>
    </row>
    <row r="12" customFormat="false" ht="15" hidden="false" customHeight="false" outlineLevel="0" collapsed="false">
      <c r="A12" s="4"/>
      <c r="B12" s="4"/>
      <c r="C12" s="4"/>
      <c r="D12" s="4"/>
      <c r="E12" s="4"/>
      <c r="F12" s="5" t="str">
        <f aca="false">IF(AND(D12="",E12=""),"",IF(NOT(AND(OR(D12="",ISNUMBER(D12)),OR(E12="",ISNUMBER(E12)))),"SAYI OLMALI",ROUND(N(D12)-N(E12),2)))</f>
        <v/>
      </c>
      <c r="G12" s="4"/>
      <c r="H12" s="5" t="str">
        <f aca="false">IF(F12="","",IF(NOT(ISNUMBER(F12)),"GİRİŞ HATALI — sayı girin",IF(F12&lt;0,"EKSİ STOK — kaydı düzeltin",IF(G12="","Kritik seviye girilmedi",IF(NOT(ISNUMBER(G12)),"KRİTİK SEVİYE SAYI OLMALI",IF(F12&lt;=G12,"SİPARİŞ VER","Yeterli"))))))</f>
        <v/>
      </c>
    </row>
    <row r="13" customFormat="false" ht="15" hidden="false" customHeight="false" outlineLevel="0" collapsed="false">
      <c r="A13" s="4"/>
      <c r="B13" s="4"/>
      <c r="C13" s="4"/>
      <c r="D13" s="4"/>
      <c r="E13" s="4"/>
      <c r="F13" s="5" t="str">
        <f aca="false">IF(AND(D13="",E13=""),"",IF(NOT(AND(OR(D13="",ISNUMBER(D13)),OR(E13="",ISNUMBER(E13)))),"SAYI OLMALI",ROUND(N(D13)-N(E13),2)))</f>
        <v/>
      </c>
      <c r="G13" s="4"/>
      <c r="H13" s="5" t="str">
        <f aca="false">IF(F13="","",IF(NOT(ISNUMBER(F13)),"GİRİŞ HATALI — sayı girin",IF(F13&lt;0,"EKSİ STOK — kaydı düzeltin",IF(G13="","Kritik seviye girilmedi",IF(NOT(ISNUMBER(G13)),"KRİTİK SEVİYE SAYI OLMALI",IF(F13&lt;=G13,"SİPARİŞ VER","Yeterli"))))))</f>
        <v/>
      </c>
    </row>
    <row r="14" customFormat="false" ht="15" hidden="false" customHeight="false" outlineLevel="0" collapsed="false">
      <c r="A14" s="4"/>
      <c r="B14" s="4"/>
      <c r="C14" s="4"/>
      <c r="D14" s="4"/>
      <c r="E14" s="4"/>
      <c r="F14" s="5" t="str">
        <f aca="false">IF(AND(D14="",E14=""),"",IF(NOT(AND(OR(D14="",ISNUMBER(D14)),OR(E14="",ISNUMBER(E14)))),"SAYI OLMALI",ROUND(N(D14)-N(E14),2)))</f>
        <v/>
      </c>
      <c r="G14" s="4"/>
      <c r="H14" s="5" t="str">
        <f aca="false">IF(F14="","",IF(NOT(ISNUMBER(F14)),"GİRİŞ HATALI — sayı girin",IF(F14&lt;0,"EKSİ STOK — kaydı düzeltin",IF(G14="","Kritik seviye girilmedi",IF(NOT(ISNUMBER(G14)),"KRİTİK SEVİYE SAYI OLMALI",IF(F14&lt;=G14,"SİPARİŞ VER","Yeterli"))))))</f>
        <v/>
      </c>
    </row>
    <row r="15" customFormat="false" ht="15" hidden="false" customHeight="false" outlineLevel="0" collapsed="false">
      <c r="A15" s="4"/>
      <c r="B15" s="4"/>
      <c r="C15" s="4"/>
      <c r="D15" s="4"/>
      <c r="E15" s="4"/>
      <c r="F15" s="5" t="str">
        <f aca="false">IF(AND(D15="",E15=""),"",IF(NOT(AND(OR(D15="",ISNUMBER(D15)),OR(E15="",ISNUMBER(E15)))),"SAYI OLMALI",ROUND(N(D15)-N(E15),2)))</f>
        <v/>
      </c>
      <c r="G15" s="4"/>
      <c r="H15" s="5" t="str">
        <f aca="false">IF(F15="","",IF(NOT(ISNUMBER(F15)),"GİRİŞ HATALI — sayı girin",IF(F15&lt;0,"EKSİ STOK — kaydı düzeltin",IF(G15="","Kritik seviye girilmedi",IF(NOT(ISNUMBER(G15)),"KRİTİK SEVİYE SAYI OLMALI",IF(F15&lt;=G15,"SİPARİŞ VER","Yeterli"))))))</f>
        <v/>
      </c>
    </row>
    <row r="16" customFormat="false" ht="15" hidden="false" customHeight="false" outlineLevel="0" collapsed="false">
      <c r="A16" s="4"/>
      <c r="B16" s="4"/>
      <c r="C16" s="4"/>
      <c r="D16" s="4"/>
      <c r="E16" s="4"/>
      <c r="F16" s="5" t="str">
        <f aca="false">IF(AND(D16="",E16=""),"",IF(NOT(AND(OR(D16="",ISNUMBER(D16)),OR(E16="",ISNUMBER(E16)))),"SAYI OLMALI",ROUND(N(D16)-N(E16),2)))</f>
        <v/>
      </c>
      <c r="G16" s="4"/>
      <c r="H16" s="5" t="str">
        <f aca="false">IF(F16="","",IF(NOT(ISNUMBER(F16)),"GİRİŞ HATALI — sayı girin",IF(F16&lt;0,"EKSİ STOK — kaydı düzeltin",IF(G16="","Kritik seviye girilmedi",IF(NOT(ISNUMBER(G16)),"KRİTİK SEVİYE SAYI OLMALI",IF(F16&lt;=G16,"SİPARİŞ VER","Yeterli"))))))</f>
        <v/>
      </c>
    </row>
    <row r="17" customFormat="false" ht="15" hidden="false" customHeight="false" outlineLevel="0" collapsed="false">
      <c r="A17" s="4"/>
      <c r="B17" s="4"/>
      <c r="C17" s="4"/>
      <c r="D17" s="4"/>
      <c r="E17" s="4"/>
      <c r="F17" s="5" t="str">
        <f aca="false">IF(AND(D17="",E17=""),"",IF(NOT(AND(OR(D17="",ISNUMBER(D17)),OR(E17="",ISNUMBER(E17)))),"SAYI OLMALI",ROUND(N(D17)-N(E17),2)))</f>
        <v/>
      </c>
      <c r="G17" s="4"/>
      <c r="H17" s="5" t="str">
        <f aca="false">IF(F17="","",IF(NOT(ISNUMBER(F17)),"GİRİŞ HATALI — sayı girin",IF(F17&lt;0,"EKSİ STOK — kaydı düzeltin",IF(G17="","Kritik seviye girilmedi",IF(NOT(ISNUMBER(G17)),"KRİTİK SEVİYE SAYI OLMALI",IF(F17&lt;=G17,"SİPARİŞ VER","Yeterli"))))))</f>
        <v/>
      </c>
    </row>
    <row r="18" customFormat="false" ht="15" hidden="false" customHeight="false" outlineLevel="0" collapsed="false">
      <c r="A18" s="4"/>
      <c r="B18" s="4"/>
      <c r="C18" s="4"/>
      <c r="D18" s="4"/>
      <c r="E18" s="4"/>
      <c r="F18" s="5" t="str">
        <f aca="false">IF(AND(D18="",E18=""),"",IF(NOT(AND(OR(D18="",ISNUMBER(D18)),OR(E18="",ISNUMBER(E18)))),"SAYI OLMALI",ROUND(N(D18)-N(E18),2)))</f>
        <v/>
      </c>
      <c r="G18" s="4"/>
      <c r="H18" s="5" t="str">
        <f aca="false">IF(F18="","",IF(NOT(ISNUMBER(F18)),"GİRİŞ HATALI — sayı girin",IF(F18&lt;0,"EKSİ STOK — kaydı düzeltin",IF(G18="","Kritik seviye girilmedi",IF(NOT(ISNUMBER(G18)),"KRİTİK SEVİYE SAYI OLMALI",IF(F18&lt;=G18,"SİPARİŞ VER","Yeterli"))))))</f>
        <v/>
      </c>
    </row>
    <row r="19" customFormat="false" ht="15" hidden="false" customHeight="false" outlineLevel="0" collapsed="false">
      <c r="A19" s="4"/>
      <c r="B19" s="4"/>
      <c r="C19" s="4"/>
      <c r="D19" s="4"/>
      <c r="E19" s="4"/>
      <c r="F19" s="5" t="str">
        <f aca="false">IF(AND(D19="",E19=""),"",IF(NOT(AND(OR(D19="",ISNUMBER(D19)),OR(E19="",ISNUMBER(E19)))),"SAYI OLMALI",ROUND(N(D19)-N(E19),2)))</f>
        <v/>
      </c>
      <c r="G19" s="4"/>
      <c r="H19" s="5" t="str">
        <f aca="false">IF(F19="","",IF(NOT(ISNUMBER(F19)),"GİRİŞ HATALI — sayı girin",IF(F19&lt;0,"EKSİ STOK — kaydı düzeltin",IF(G19="","Kritik seviye girilmedi",IF(NOT(ISNUMBER(G19)),"KRİTİK SEVİYE SAYI OLMALI",IF(F19&lt;=G19,"SİPARİŞ VER","Yeterli"))))))</f>
        <v/>
      </c>
    </row>
    <row r="20" customFormat="false" ht="15" hidden="false" customHeight="false" outlineLevel="0" collapsed="false">
      <c r="A20" s="4"/>
      <c r="B20" s="4"/>
      <c r="C20" s="4"/>
      <c r="D20" s="4"/>
      <c r="E20" s="4"/>
      <c r="F20" s="5" t="str">
        <f aca="false">IF(AND(D20="",E20=""),"",IF(NOT(AND(OR(D20="",ISNUMBER(D20)),OR(E20="",ISNUMBER(E20)))),"SAYI OLMALI",ROUND(N(D20)-N(E20),2)))</f>
        <v/>
      </c>
      <c r="G20" s="4"/>
      <c r="H20" s="5" t="str">
        <f aca="false">IF(F20="","",IF(NOT(ISNUMBER(F20)),"GİRİŞ HATALI — sayı girin",IF(F20&lt;0,"EKSİ STOK — kaydı düzeltin",IF(G20="","Kritik seviye girilmedi",IF(NOT(ISNUMBER(G20)),"KRİTİK SEVİYE SAYI OLMALI",IF(F20&lt;=G20,"SİPARİŞ VER","Yeterli"))))))</f>
        <v/>
      </c>
    </row>
    <row r="21" customFormat="false" ht="15" hidden="false" customHeight="false" outlineLevel="0" collapsed="false">
      <c r="A21" s="4"/>
      <c r="B21" s="4"/>
      <c r="C21" s="4"/>
      <c r="D21" s="4"/>
      <c r="E21" s="4"/>
      <c r="F21" s="5" t="str">
        <f aca="false">IF(AND(D21="",E21=""),"",IF(NOT(AND(OR(D21="",ISNUMBER(D21)),OR(E21="",ISNUMBER(E21)))),"SAYI OLMALI",ROUND(N(D21)-N(E21),2)))</f>
        <v/>
      </c>
      <c r="G21" s="4"/>
      <c r="H21" s="5" t="str">
        <f aca="false">IF(F21="","",IF(NOT(ISNUMBER(F21)),"GİRİŞ HATALI — sayı girin",IF(F21&lt;0,"EKSİ STOK — kaydı düzeltin",IF(G21="","Kritik seviye girilmedi",IF(NOT(ISNUMBER(G21)),"KRİTİK SEVİYE SAYI OLMALI",IF(F21&lt;=G21,"SİPARİŞ VER","Yeterli"))))))</f>
        <v/>
      </c>
    </row>
    <row r="22" customFormat="false" ht="15" hidden="false" customHeight="false" outlineLevel="0" collapsed="false">
      <c r="A22" s="4"/>
      <c r="B22" s="4"/>
      <c r="C22" s="4"/>
      <c r="D22" s="4"/>
      <c r="E22" s="4"/>
      <c r="F22" s="5" t="str">
        <f aca="false">IF(AND(D22="",E22=""),"",IF(NOT(AND(OR(D22="",ISNUMBER(D22)),OR(E22="",ISNUMBER(E22)))),"SAYI OLMALI",ROUND(N(D22)-N(E22),2)))</f>
        <v/>
      </c>
      <c r="G22" s="4"/>
      <c r="H22" s="5" t="str">
        <f aca="false">IF(F22="","",IF(NOT(ISNUMBER(F22)),"GİRİŞ HATALI — sayı girin",IF(F22&lt;0,"EKSİ STOK — kaydı düzeltin",IF(G22="","Kritik seviye girilmedi",IF(NOT(ISNUMBER(G22)),"KRİTİK SEVİYE SAYI OLMALI",IF(F22&lt;=G22,"SİPARİŞ VER","Yeterli"))))))</f>
        <v/>
      </c>
    </row>
    <row r="23" customFormat="false" ht="15" hidden="false" customHeight="false" outlineLevel="0" collapsed="false">
      <c r="A23" s="4"/>
      <c r="B23" s="4"/>
      <c r="C23" s="4"/>
      <c r="D23" s="4"/>
      <c r="E23" s="4"/>
      <c r="F23" s="5" t="str">
        <f aca="false">IF(AND(D23="",E23=""),"",IF(NOT(AND(OR(D23="",ISNUMBER(D23)),OR(E23="",ISNUMBER(E23)))),"SAYI OLMALI",ROUND(N(D23)-N(E23),2)))</f>
        <v/>
      </c>
      <c r="G23" s="4"/>
      <c r="H23" s="5" t="str">
        <f aca="false">IF(F23="","",IF(NOT(ISNUMBER(F23)),"GİRİŞ HATALI — sayı girin",IF(F23&lt;0,"EKSİ STOK — kaydı düzeltin",IF(G23="","Kritik seviye girilmedi",IF(NOT(ISNUMBER(G23)),"KRİTİK SEVİYE SAYI OLMALI",IF(F23&lt;=G23,"SİPARİŞ VER","Yeterli"))))))</f>
        <v/>
      </c>
    </row>
    <row r="24" customFormat="false" ht="15" hidden="false" customHeight="false" outlineLevel="0" collapsed="false">
      <c r="A24" s="4"/>
      <c r="B24" s="4"/>
      <c r="C24" s="4"/>
      <c r="D24" s="4"/>
      <c r="E24" s="4"/>
      <c r="F24" s="5" t="str">
        <f aca="false">IF(AND(D24="",E24=""),"",IF(NOT(AND(OR(D24="",ISNUMBER(D24)),OR(E24="",ISNUMBER(E24)))),"SAYI OLMALI",ROUND(N(D24)-N(E24),2)))</f>
        <v/>
      </c>
      <c r="G24" s="4"/>
      <c r="H24" s="5" t="str">
        <f aca="false">IF(F24="","",IF(NOT(ISNUMBER(F24)),"GİRİŞ HATALI — sayı girin",IF(F24&lt;0,"EKSİ STOK — kaydı düzeltin",IF(G24="","Kritik seviye girilmedi",IF(NOT(ISNUMBER(G24)),"KRİTİK SEVİYE SAYI OLMALI",IF(F24&lt;=G24,"SİPARİŞ VER","Yeterli"))))))</f>
        <v/>
      </c>
    </row>
    <row r="25" customFormat="false" ht="15" hidden="false" customHeight="false" outlineLevel="0" collapsed="false">
      <c r="A25" s="4"/>
      <c r="B25" s="4"/>
      <c r="C25" s="4"/>
      <c r="D25" s="4"/>
      <c r="E25" s="4"/>
      <c r="F25" s="5" t="str">
        <f aca="false">IF(AND(D25="",E25=""),"",IF(NOT(AND(OR(D25="",ISNUMBER(D25)),OR(E25="",ISNUMBER(E25)))),"SAYI OLMALI",ROUND(N(D25)-N(E25),2)))</f>
        <v/>
      </c>
      <c r="G25" s="4"/>
      <c r="H25" s="5" t="str">
        <f aca="false">IF(F25="","",IF(NOT(ISNUMBER(F25)),"GİRİŞ HATALI — sayı girin",IF(F25&lt;0,"EKSİ STOK — kaydı düzeltin",IF(G25="","Kritik seviye girilmedi",IF(NOT(ISNUMBER(G25)),"KRİTİK SEVİYE SAYI OLMALI",IF(F25&lt;=G25,"SİPARİŞ VER","Yeterli"))))))</f>
        <v/>
      </c>
    </row>
    <row r="26" customFormat="false" ht="15" hidden="false" customHeight="false" outlineLevel="0" collapsed="false">
      <c r="A26" s="4"/>
      <c r="B26" s="4"/>
      <c r="C26" s="4"/>
      <c r="D26" s="4"/>
      <c r="E26" s="4"/>
      <c r="F26" s="5" t="str">
        <f aca="false">IF(AND(D26="",E26=""),"",IF(NOT(AND(OR(D26="",ISNUMBER(D26)),OR(E26="",ISNUMBER(E26)))),"SAYI OLMALI",ROUND(N(D26)-N(E26),2)))</f>
        <v/>
      </c>
      <c r="G26" s="4"/>
      <c r="H26" s="5" t="str">
        <f aca="false">IF(F26="","",IF(NOT(ISNUMBER(F26)),"GİRİŞ HATALI — sayı girin",IF(F26&lt;0,"EKSİ STOK — kaydı düzeltin",IF(G26="","Kritik seviye girilmedi",IF(NOT(ISNUMBER(G26)),"KRİTİK SEVİYE SAYI OLMALI",IF(F26&lt;=G26,"SİPARİŞ VER","Yeterli"))))))</f>
        <v/>
      </c>
    </row>
    <row r="27" customFormat="false" ht="15" hidden="false" customHeight="false" outlineLevel="0" collapsed="false">
      <c r="A27" s="4"/>
      <c r="B27" s="4"/>
      <c r="C27" s="4"/>
      <c r="D27" s="4"/>
      <c r="E27" s="4"/>
      <c r="F27" s="5" t="str">
        <f aca="false">IF(AND(D27="",E27=""),"",IF(NOT(AND(OR(D27="",ISNUMBER(D27)),OR(E27="",ISNUMBER(E27)))),"SAYI OLMALI",ROUND(N(D27)-N(E27),2)))</f>
        <v/>
      </c>
      <c r="G27" s="4"/>
      <c r="H27" s="5" t="str">
        <f aca="false">IF(F27="","",IF(NOT(ISNUMBER(F27)),"GİRİŞ HATALI — sayı girin",IF(F27&lt;0,"EKSİ STOK — kaydı düzeltin",IF(G27="","Kritik seviye girilmedi",IF(NOT(ISNUMBER(G27)),"KRİTİK SEVİYE SAYI OLMALI",IF(F27&lt;=G27,"SİPARİŞ VER","Yeterli"))))))</f>
        <v/>
      </c>
    </row>
    <row r="28" customFormat="false" ht="15" hidden="false" customHeight="false" outlineLevel="0" collapsed="false">
      <c r="A28" s="4"/>
      <c r="B28" s="4"/>
      <c r="C28" s="4"/>
      <c r="D28" s="4"/>
      <c r="E28" s="4"/>
      <c r="F28" s="5" t="str">
        <f aca="false">IF(AND(D28="",E28=""),"",IF(NOT(AND(OR(D28="",ISNUMBER(D28)),OR(E28="",ISNUMBER(E28)))),"SAYI OLMALI",ROUND(N(D28)-N(E28),2)))</f>
        <v/>
      </c>
      <c r="G28" s="4"/>
      <c r="H28" s="5" t="str">
        <f aca="false">IF(F28="","",IF(NOT(ISNUMBER(F28)),"GİRİŞ HATALI — sayı girin",IF(F28&lt;0,"EKSİ STOK — kaydı düzeltin",IF(G28="","Kritik seviye girilmedi",IF(NOT(ISNUMBER(G28)),"KRİTİK SEVİYE SAYI OLMALI",IF(F28&lt;=G28,"SİPARİŞ VER","Yeterli"))))))</f>
        <v/>
      </c>
    </row>
    <row r="29" customFormat="false" ht="15" hidden="false" customHeight="false" outlineLevel="0" collapsed="false">
      <c r="A29" s="4"/>
      <c r="B29" s="4"/>
      <c r="C29" s="4"/>
      <c r="D29" s="4"/>
      <c r="E29" s="4"/>
      <c r="F29" s="5" t="str">
        <f aca="false">IF(AND(D29="",E29=""),"",IF(NOT(AND(OR(D29="",ISNUMBER(D29)),OR(E29="",ISNUMBER(E29)))),"SAYI OLMALI",ROUND(N(D29)-N(E29),2)))</f>
        <v/>
      </c>
      <c r="G29" s="4"/>
      <c r="H29" s="5" t="str">
        <f aca="false">IF(F29="","",IF(NOT(ISNUMBER(F29)),"GİRİŞ HATALI — sayı girin",IF(F29&lt;0,"EKSİ STOK — kaydı düzeltin",IF(G29="","Kritik seviye girilmedi",IF(NOT(ISNUMBER(G29)),"KRİTİK SEVİYE SAYI OLMALI",IF(F29&lt;=G29,"SİPARİŞ VER","Yeterli"))))))</f>
        <v/>
      </c>
    </row>
    <row r="30" customFormat="false" ht="15" hidden="false" customHeight="false" outlineLevel="0" collapsed="false">
      <c r="A30" s="4"/>
      <c r="B30" s="4"/>
      <c r="C30" s="4"/>
      <c r="D30" s="4"/>
      <c r="E30" s="4"/>
      <c r="F30" s="5" t="str">
        <f aca="false">IF(AND(D30="",E30=""),"",IF(NOT(AND(OR(D30="",ISNUMBER(D30)),OR(E30="",ISNUMBER(E30)))),"SAYI OLMALI",ROUND(N(D30)-N(E30),2)))</f>
        <v/>
      </c>
      <c r="G30" s="4"/>
      <c r="H30" s="5" t="str">
        <f aca="false">IF(F30="","",IF(NOT(ISNUMBER(F30)),"GİRİŞ HATALI — sayı girin",IF(F30&lt;0,"EKSİ STOK — kaydı düzeltin",IF(G30="","Kritik seviye girilmedi",IF(NOT(ISNUMBER(G30)),"KRİTİK SEVİYE SAYI OLMALI",IF(F30&lt;=G30,"SİPARİŞ VER","Yeterli"))))))</f>
        <v/>
      </c>
    </row>
    <row r="31" customFormat="false" ht="15" hidden="false" customHeight="false" outlineLevel="0" collapsed="false">
      <c r="A31" s="4"/>
      <c r="B31" s="4"/>
      <c r="C31" s="4"/>
      <c r="D31" s="4"/>
      <c r="E31" s="4"/>
      <c r="F31" s="5" t="str">
        <f aca="false">IF(AND(D31="",E31=""),"",IF(NOT(AND(OR(D31="",ISNUMBER(D31)),OR(E31="",ISNUMBER(E31)))),"SAYI OLMALI",ROUND(N(D31)-N(E31),2)))</f>
        <v/>
      </c>
      <c r="G31" s="4"/>
      <c r="H31" s="5" t="str">
        <f aca="false">IF(F31="","",IF(NOT(ISNUMBER(F31)),"GİRİŞ HATALI — sayı girin",IF(F31&lt;0,"EKSİ STOK — kaydı düzeltin",IF(G31="","Kritik seviye girilmedi",IF(NOT(ISNUMBER(G31)),"KRİTİK SEVİYE SAYI OLMALI",IF(F31&lt;=G31,"SİPARİŞ VER","Yeterli"))))))</f>
        <v/>
      </c>
    </row>
    <row r="32" customFormat="false" ht="15" hidden="false" customHeight="false" outlineLevel="0" collapsed="false">
      <c r="A32" s="4"/>
      <c r="B32" s="4"/>
      <c r="C32" s="4"/>
      <c r="D32" s="4"/>
      <c r="E32" s="4"/>
      <c r="F32" s="5" t="str">
        <f aca="false">IF(AND(D32="",E32=""),"",IF(NOT(AND(OR(D32="",ISNUMBER(D32)),OR(E32="",ISNUMBER(E32)))),"SAYI OLMALI",ROUND(N(D32)-N(E32),2)))</f>
        <v/>
      </c>
      <c r="G32" s="4"/>
      <c r="H32" s="5" t="str">
        <f aca="false">IF(F32="","",IF(NOT(ISNUMBER(F32)),"GİRİŞ HATALI — sayı girin",IF(F32&lt;0,"EKSİ STOK — kaydı düzeltin",IF(G32="","Kritik seviye girilmedi",IF(NOT(ISNUMBER(G32)),"KRİTİK SEVİYE SAYI OLMALI",IF(F32&lt;=G32,"SİPARİŞ VER","Yeterli"))))))</f>
        <v/>
      </c>
    </row>
    <row r="33" customFormat="false" ht="15" hidden="false" customHeight="false" outlineLevel="0" collapsed="false">
      <c r="A33" s="4"/>
      <c r="B33" s="4"/>
      <c r="C33" s="4"/>
      <c r="D33" s="4"/>
      <c r="E33" s="4"/>
      <c r="F33" s="5" t="str">
        <f aca="false">IF(AND(D33="",E33=""),"",IF(NOT(AND(OR(D33="",ISNUMBER(D33)),OR(E33="",ISNUMBER(E33)))),"SAYI OLMALI",ROUND(N(D33)-N(E33),2)))</f>
        <v/>
      </c>
      <c r="G33" s="4"/>
      <c r="H33" s="5" t="str">
        <f aca="false">IF(F33="","",IF(NOT(ISNUMBER(F33)),"GİRİŞ HATALI — sayı girin",IF(F33&lt;0,"EKSİ STOK — kaydı düzeltin",IF(G33="","Kritik seviye girilmedi",IF(NOT(ISNUMBER(G33)),"KRİTİK SEVİYE SAYI OLMALI",IF(F33&lt;=G33,"SİPARİŞ VER","Yeterli"))))))</f>
        <v/>
      </c>
    </row>
    <row r="35" customFormat="false" ht="15.75" hidden="false" customHeight="true" outlineLevel="0" collapsed="false">
      <c r="A35" s="6" t="s">
        <v>16</v>
      </c>
      <c r="B35" s="6"/>
      <c r="C35" s="6"/>
      <c r="D35" s="6"/>
      <c r="E35" s="6"/>
      <c r="F35" s="6"/>
      <c r="G35" s="6"/>
      <c r="H35" s="6"/>
    </row>
    <row r="36" customFormat="false" ht="28.5" hidden="false" customHeight="true" outlineLevel="0" collapsed="false">
      <c r="A36" s="7" t="s">
        <v>17</v>
      </c>
      <c r="B36" s="7"/>
      <c r="C36" s="7"/>
      <c r="D36" s="7"/>
      <c r="E36" s="7"/>
      <c r="F36" s="7"/>
      <c r="G36" s="7"/>
      <c r="H36" s="7"/>
    </row>
  </sheetData>
  <sheetProtection sheet="true"/>
  <mergeCells count="4">
    <mergeCell ref="A1:H1"/>
    <mergeCell ref="A2:H2"/>
    <mergeCell ref="A35:H35"/>
    <mergeCell ref="A36:H36"/>
  </mergeCells>
  <dataValidations count="2">
    <dataValidation allowBlank="true" error="Giriş/çıkış toplamı negatif olamaz." errorStyle="stop" errorTitle="Geçersiz değer" operator="greaterThanOrEqual" showDropDown="false" showErrorMessage="true" showInputMessage="false" sqref="D4:E33" type="decimal">
      <formula1>0</formula1>
      <formula2>0</formula2>
    </dataValidation>
    <dataValidation allowBlank="true" error="Negatif değer girilemez." errorStyle="stop" errorTitle="Geçersiz değer" operator="greaterThanOrEqual" showDropDown="false" showErrorMessage="true" showInputMessage="false" sqref="G4:G33" type="decimal">
      <formula1>0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2026-08-17T11:48:33Z</dcterms:created>
  <dc:creator>openpyxl</dc:creator>
  <dc:description/>
  <dc:language>en-US</dc:language>
  <cp:lastModifiedBy/>
  <dcterms:modified xsi:type="dcterms:W3CDTF">2026-08-17T11:48:33Z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